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ic\Documents\00.00_My Software Development\Savings Plan\"/>
    </mc:Choice>
  </mc:AlternateContent>
  <bookViews>
    <workbookView xWindow="0" yWindow="0" windowWidth="22410" windowHeight="10095"/>
  </bookViews>
  <sheets>
    <sheet name="Sheet1" sheetId="1" r:id="rId1"/>
  </sheets>
  <definedNames>
    <definedName name="_xlnm.Print_Area" localSheetId="0">Sheet1!$B$2:$E$14</definedName>
  </definedNames>
  <calcPr calcId="152511"/>
</workbook>
</file>

<file path=xl/calcChain.xml><?xml version="1.0" encoding="utf-8"?>
<calcChain xmlns="http://schemas.openxmlformats.org/spreadsheetml/2006/main">
  <c r="E12" i="1" l="1"/>
  <c r="C12" i="1"/>
  <c r="C7" i="1"/>
  <c r="D4" i="1"/>
  <c r="D7" i="1"/>
  <c r="C11" i="1"/>
  <c r="D6" i="1"/>
  <c r="C8" i="1"/>
  <c r="C9" i="1" s="1"/>
  <c r="C10" i="1" s="1"/>
  <c r="B8" i="1"/>
  <c r="E7" i="1"/>
  <c r="D12" i="1"/>
  <c r="D9" i="1" l="1"/>
  <c r="E9" i="1" s="1"/>
  <c r="C13" i="1"/>
  <c r="C14" i="1"/>
  <c r="D11" i="1" l="1"/>
  <c r="D10" i="1"/>
  <c r="E10" i="1" s="1"/>
  <c r="D13" i="1" l="1"/>
  <c r="E13" i="1" s="1"/>
  <c r="D14" i="1"/>
  <c r="E14" i="1" s="1"/>
  <c r="E11" i="1"/>
</calcChain>
</file>

<file path=xl/sharedStrings.xml><?xml version="1.0" encoding="utf-8"?>
<sst xmlns="http://schemas.openxmlformats.org/spreadsheetml/2006/main" count="17" uniqueCount="17">
  <si>
    <t>Amount invested</t>
  </si>
  <si>
    <t>Joe</t>
  </si>
  <si>
    <t>Net Yield</t>
  </si>
  <si>
    <t>Value at age 65</t>
  </si>
  <si>
    <t>Investment leverage</t>
  </si>
  <si>
    <t>Age at Investment Start</t>
  </si>
  <si>
    <t>Per month</t>
  </si>
  <si>
    <t>Total own funds invested</t>
  </si>
  <si>
    <t>Age saving stops</t>
  </si>
  <si>
    <t>Bob</t>
  </si>
  <si>
    <t>Value at 65 if keep saving</t>
  </si>
  <si>
    <t>Investment Leverage</t>
  </si>
  <si>
    <t>Total Saved</t>
  </si>
  <si>
    <t>CPI adjusted end result</t>
  </si>
  <si>
    <t>Inflation rate</t>
  </si>
  <si>
    <t>The shaded cells are open for input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</si>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</sst>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4" fillId="0" borderId="0" xfId="2" applyFont="1"/>
    <xf numFmtId="37" fontId="0" fillId="0" borderId="0" xfId="0" applyNumberFormat="1"/>
    <xf numFmtId="43" fontId="4" fillId="0" borderId="0" xfId="1" applyFont="1"/>
    <xf numFmtId="164" fontId="4" fillId="0" borderId="0" xfId="1" applyNumberFormat="1" applyFont="1"/>
    <xf numFmtId="10" fontId="4" fillId="0" borderId="0" xfId="2" applyNumberFormat="1" applyFont="1"/>
    <xf numFmtId="43" fontId="0" fillId="0" borderId="0" xfId="0" applyNumberFormat="1"/>
    <xf numFmtId="164" fontId="0" fillId="0" borderId="0" xfId="0" applyNumberFormat="1"/>
    <xf numFmtId="164" fontId="4" fillId="0" borderId="0" xfId="1" applyNumberFormat="1" applyFont="1"/>
    <xf numFmtId="43" fontId="4" fillId="0" borderId="0" xfId="1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9" fontId="4" fillId="0" borderId="0" xfId="2" applyFont="1" applyAlignment="1">
      <alignment horizontal="center"/>
    </xf>
    <xf numFmtId="2" fontId="4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164" fontId="5" fillId="0" borderId="0" xfId="1" applyNumberFormat="1" applyFont="1"/>
    <xf numFmtId="164" fontId="4" fillId="2" borderId="0" xfId="1" applyNumberFormat="1" applyFont="1" applyFill="1" applyProtection="1">
      <protection locked="0"/>
    </xf>
    <xf numFmtId="10" fontId="4" fillId="2" borderId="0" xfId="2" applyNumberFormat="1" applyFont="1" applyFill="1" applyProtection="1">
      <protection locked="0"/>
    </xf>
    <xf numFmtId="10" fontId="4" fillId="2" borderId="0" xfId="2" applyNumberFormat="1" applyFont="1" applyFill="1" applyAlignment="1" applyProtection="1">
      <alignment horizontal="center"/>
      <protection locked="0"/>
    </xf>
    <xf numFmtId="0" fontId="2" fillId="0" borderId="1" xfId="0" applyFont="1" applyBorder="1" applyAlignment="1">
      <alignment horizontal="right" vertical="center"/>
    </xf>
    <xf numFmtId="37" fontId="0" fillId="0" borderId="0" xfId="0" applyNumberForma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4</xdr:row>
          <xdr:rowOff>161925</xdr:rowOff>
        </xdr:from>
        <xdr:to>
          <xdr:col>0</xdr:col>
          <xdr:colOff>571500</xdr:colOff>
          <xdr:row>6</xdr:row>
          <xdr:rowOff>57150</xdr:rowOff>
        </xdr:to>
        <xdr:sp macro="" textlink="">
          <xdr:nvSpPr>
            <xdr:cNvPr id="1025" name="Spi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N140"/>
  <sheetViews>
    <sheetView tabSelected="1" workbookViewId="0">
      <selection activeCell="C3" sqref="C3"/>
    </sheetView>
  </sheetViews>
  <sheetFormatPr defaultRowHeight="15" x14ac:dyDescent="0.25"/>
  <cols>
    <col min="2" max="2" width="25.7109375" customWidth="1"/>
    <col min="3" max="3" width="11.5703125" bestFit="1" customWidth="1"/>
    <col min="4" max="4" width="12.140625" customWidth="1"/>
    <col min="5" max="5" width="12.85546875" customWidth="1"/>
    <col min="6" max="6" width="10.5703125" bestFit="1" customWidth="1"/>
    <col min="7" max="7" width="14.28515625" bestFit="1" customWidth="1"/>
    <col min="9" max="9" width="13.28515625" bestFit="1" customWidth="1"/>
    <col min="14" max="14" width="10.42578125" customWidth="1"/>
  </cols>
  <sheetData>
    <row r="2" spans="2:14" x14ac:dyDescent="0.25">
      <c r="B2" s="10"/>
      <c r="C2" s="11" t="s">
        <v>1</v>
      </c>
      <c r="D2" s="11" t="s">
        <v>9</v>
      </c>
      <c r="E2" s="22" t="s">
        <v>16</v>
      </c>
      <c r="K2" s="1"/>
    </row>
    <row r="3" spans="2:14" x14ac:dyDescent="0.25">
      <c r="B3" t="s">
        <v>5</v>
      </c>
      <c r="C3" s="19">
        <v>19</v>
      </c>
      <c r="D3" s="19">
        <v>27</v>
      </c>
    </row>
    <row r="4" spans="2:14" x14ac:dyDescent="0.25">
      <c r="B4" t="s">
        <v>0</v>
      </c>
      <c r="C4" s="19">
        <v>300</v>
      </c>
      <c r="D4" s="4">
        <f>C4</f>
        <v>300</v>
      </c>
      <c r="E4" t="s">
        <v>6</v>
      </c>
      <c r="N4" s="4"/>
    </row>
    <row r="5" spans="2:14" x14ac:dyDescent="0.25">
      <c r="B5" t="s">
        <v>8</v>
      </c>
      <c r="C5" s="19">
        <v>27</v>
      </c>
      <c r="D5" s="19">
        <v>65</v>
      </c>
      <c r="G5" s="8"/>
    </row>
    <row r="6" spans="2:14" x14ac:dyDescent="0.25">
      <c r="B6" t="s">
        <v>2</v>
      </c>
      <c r="C6" s="20">
        <v>0.1</v>
      </c>
      <c r="D6" s="5">
        <f>C6</f>
        <v>0.1</v>
      </c>
      <c r="E6" s="12"/>
      <c r="G6" s="7"/>
    </row>
    <row r="7" spans="2:14" x14ac:dyDescent="0.25">
      <c r="B7" t="s">
        <v>7</v>
      </c>
      <c r="C7" s="2">
        <f>C4*(C5-C3)*12</f>
        <v>28800</v>
      </c>
      <c r="D7" s="2">
        <f>D4*(D5-D3)*12</f>
        <v>136800</v>
      </c>
      <c r="E7" s="16">
        <f>D7/C7</f>
        <v>4.75</v>
      </c>
    </row>
    <row r="8" spans="2:14" x14ac:dyDescent="0.25">
      <c r="B8" t="str">
        <f>"Value at age "&amp;C5</f>
        <v>Value at age 27</v>
      </c>
      <c r="C8" s="2">
        <f>C4*((1+$C$6/12)^(($C$5-$C$3)*12)-1)/($C$6/12)</f>
        <v>43854.322717366194</v>
      </c>
      <c r="D8" s="2">
        <v>0</v>
      </c>
      <c r="E8" s="13"/>
    </row>
    <row r="9" spans="2:14" x14ac:dyDescent="0.25">
      <c r="B9" t="s">
        <v>3</v>
      </c>
      <c r="C9" s="2">
        <f>C8*(1+C6)^(D5-C5)</f>
        <v>1640342.148458303</v>
      </c>
      <c r="D9" s="2">
        <f>FV(D6/12,12*(D5-D3),D4,0,0)*-1</f>
        <v>1548102.0914288112</v>
      </c>
      <c r="E9" s="14">
        <f>C9-D9</f>
        <v>92240.057029491756</v>
      </c>
    </row>
    <row r="10" spans="2:14" x14ac:dyDescent="0.25">
      <c r="B10" t="s">
        <v>4</v>
      </c>
      <c r="C10" s="3">
        <f>C9/C7</f>
        <v>56.956324599246628</v>
      </c>
      <c r="D10" s="3">
        <f>D9/D7</f>
        <v>11.316535756058562</v>
      </c>
      <c r="E10" s="15">
        <f>C10/D10</f>
        <v>5.0330176855362989</v>
      </c>
      <c r="F10" s="3"/>
      <c r="G10" s="7"/>
    </row>
    <row r="11" spans="2:14" x14ac:dyDescent="0.25">
      <c r="B11" t="s">
        <v>10</v>
      </c>
      <c r="C11" s="2">
        <f>((1+C6/12)^((D5-C3)*12)-1)/(C6/12)*C4</f>
        <v>3477816.6562836394</v>
      </c>
      <c r="D11" s="2">
        <f>D9</f>
        <v>1548102.0914288112</v>
      </c>
      <c r="E11" s="17">
        <f>C11-D11</f>
        <v>1929714.5648548282</v>
      </c>
      <c r="F11" s="6"/>
    </row>
    <row r="12" spans="2:14" x14ac:dyDescent="0.25">
      <c r="B12" t="s">
        <v>12</v>
      </c>
      <c r="C12" s="2">
        <f>C4*(D5-C3)*12</f>
        <v>165600</v>
      </c>
      <c r="D12" s="2">
        <f>D4*(65-D3)*12</f>
        <v>136800</v>
      </c>
      <c r="E12" s="17">
        <f>C12-D12</f>
        <v>28800</v>
      </c>
    </row>
    <row r="13" spans="2:14" x14ac:dyDescent="0.25">
      <c r="B13" t="s">
        <v>11</v>
      </c>
      <c r="C13" s="9">
        <f>C11/C12</f>
        <v>21.001308310891542</v>
      </c>
      <c r="D13" s="9">
        <f>D11/D12</f>
        <v>11.316535756058562</v>
      </c>
      <c r="E13" s="15">
        <f>C13/D13</f>
        <v>1.855807180183036</v>
      </c>
    </row>
    <row r="14" spans="2:14" x14ac:dyDescent="0.25">
      <c r="B14" t="s">
        <v>13</v>
      </c>
      <c r="C14" s="2">
        <f>C11/(1+$C$15)^(65-$C$3)</f>
        <v>714579.56535192754</v>
      </c>
      <c r="D14" s="2">
        <f>D11/(1+$C$15)^(65-$C$3)</f>
        <v>318085.23247333267</v>
      </c>
      <c r="E14" s="23">
        <f>C14-D14</f>
        <v>396494.33287859487</v>
      </c>
    </row>
    <row r="15" spans="2:14" x14ac:dyDescent="0.25">
      <c r="B15" s="4" t="s">
        <v>14</v>
      </c>
      <c r="C15" s="21">
        <v>3.5000000000000003E-2</v>
      </c>
      <c r="D15" s="4"/>
    </row>
    <row r="16" spans="2:14" x14ac:dyDescent="0.25">
      <c r="B16" s="4"/>
      <c r="D16" s="4"/>
    </row>
    <row r="17" spans="2:4" x14ac:dyDescent="0.25">
      <c r="B17" s="18" t="s">
        <v>15</v>
      </c>
      <c r="C17" s="4"/>
      <c r="D17" s="4"/>
    </row>
    <row r="18" spans="2:4" x14ac:dyDescent="0.25">
      <c r="B18" s="4"/>
      <c r="C18" s="4"/>
      <c r="D18" s="4"/>
    </row>
    <row r="19" spans="2:4" x14ac:dyDescent="0.25">
      <c r="B19" s="4"/>
      <c r="C19" s="4"/>
      <c r="D19" s="4"/>
    </row>
    <row r="20" spans="2:4" x14ac:dyDescent="0.25">
      <c r="B20" s="4"/>
      <c r="C20" s="4"/>
      <c r="D20" s="4"/>
    </row>
    <row r="21" spans="2:4" x14ac:dyDescent="0.25">
      <c r="B21" s="4"/>
      <c r="C21" s="4"/>
      <c r="D21" s="4"/>
    </row>
    <row r="22" spans="2:4" x14ac:dyDescent="0.25">
      <c r="B22" s="4"/>
      <c r="C22" s="4"/>
      <c r="D22" s="4"/>
    </row>
    <row r="23" spans="2:4" x14ac:dyDescent="0.25">
      <c r="B23" s="4"/>
      <c r="C23" s="4"/>
      <c r="D23" s="4"/>
    </row>
    <row r="24" spans="2:4" x14ac:dyDescent="0.25">
      <c r="B24" s="4"/>
      <c r="C24" s="4"/>
      <c r="D24" s="4"/>
    </row>
    <row r="25" spans="2:4" x14ac:dyDescent="0.25">
      <c r="B25" s="4"/>
      <c r="C25" s="4"/>
      <c r="D25" s="4"/>
    </row>
    <row r="26" spans="2:4" x14ac:dyDescent="0.25">
      <c r="B26" s="4"/>
      <c r="C26" s="4"/>
      <c r="D26" s="4"/>
    </row>
    <row r="27" spans="2:4" x14ac:dyDescent="0.25">
      <c r="B27" s="4"/>
      <c r="C27" s="4"/>
      <c r="D27" s="4"/>
    </row>
    <row r="28" spans="2:4" x14ac:dyDescent="0.25">
      <c r="B28" s="4"/>
      <c r="C28" s="4"/>
      <c r="D28" s="4"/>
    </row>
    <row r="29" spans="2:4" x14ac:dyDescent="0.25">
      <c r="B29" s="4"/>
      <c r="C29" s="4"/>
      <c r="D29" s="4"/>
    </row>
    <row r="30" spans="2:4" x14ac:dyDescent="0.25">
      <c r="B30" s="4"/>
      <c r="C30" s="4"/>
      <c r="D30" s="4"/>
    </row>
    <row r="31" spans="2:4" x14ac:dyDescent="0.25">
      <c r="B31" s="4"/>
      <c r="C31" s="4"/>
      <c r="D31" s="4"/>
    </row>
    <row r="32" spans="2:4" x14ac:dyDescent="0.25">
      <c r="B32" s="4"/>
      <c r="C32" s="4"/>
      <c r="D32" s="4"/>
    </row>
    <row r="33" spans="2:4" x14ac:dyDescent="0.25">
      <c r="B33" s="4"/>
      <c r="C33" s="4"/>
      <c r="D33" s="4"/>
    </row>
    <row r="34" spans="2:4" x14ac:dyDescent="0.25">
      <c r="B34" s="4"/>
      <c r="C34" s="4"/>
      <c r="D34" s="4"/>
    </row>
    <row r="35" spans="2:4" x14ac:dyDescent="0.25">
      <c r="B35" s="4"/>
      <c r="C35" s="4"/>
      <c r="D35" s="4"/>
    </row>
    <row r="36" spans="2:4" x14ac:dyDescent="0.25">
      <c r="B36" s="4"/>
      <c r="C36" s="4"/>
      <c r="D36" s="4"/>
    </row>
    <row r="37" spans="2:4" x14ac:dyDescent="0.25">
      <c r="B37" s="4"/>
      <c r="C37" s="4"/>
      <c r="D37" s="4"/>
    </row>
    <row r="38" spans="2:4" x14ac:dyDescent="0.25">
      <c r="B38" s="4"/>
      <c r="C38" s="4"/>
      <c r="D38" s="4"/>
    </row>
    <row r="39" spans="2:4" x14ac:dyDescent="0.25">
      <c r="B39" s="4"/>
      <c r="C39" s="4"/>
      <c r="D39" s="4"/>
    </row>
    <row r="40" spans="2:4" x14ac:dyDescent="0.25">
      <c r="B40" s="4"/>
      <c r="C40" s="4"/>
      <c r="D40" s="4"/>
    </row>
    <row r="41" spans="2:4" x14ac:dyDescent="0.25">
      <c r="B41" s="4"/>
      <c r="C41" s="4"/>
      <c r="D41" s="4"/>
    </row>
    <row r="42" spans="2:4" x14ac:dyDescent="0.25">
      <c r="B42" s="4"/>
      <c r="C42" s="4"/>
      <c r="D42" s="4"/>
    </row>
    <row r="43" spans="2:4" x14ac:dyDescent="0.25">
      <c r="B43" s="4"/>
      <c r="C43" s="4"/>
      <c r="D43" s="4"/>
    </row>
    <row r="44" spans="2:4" x14ac:dyDescent="0.25">
      <c r="B44" s="4"/>
      <c r="C44" s="4"/>
      <c r="D44" s="4"/>
    </row>
    <row r="45" spans="2:4" x14ac:dyDescent="0.25">
      <c r="B45" s="4"/>
      <c r="C45" s="4"/>
      <c r="D45" s="4"/>
    </row>
    <row r="46" spans="2:4" x14ac:dyDescent="0.25">
      <c r="B46" s="4"/>
      <c r="C46" s="4"/>
      <c r="D46" s="4"/>
    </row>
    <row r="47" spans="2:4" x14ac:dyDescent="0.25">
      <c r="B47" s="4"/>
      <c r="C47" s="4"/>
      <c r="D47" s="4"/>
    </row>
    <row r="48" spans="2:4" x14ac:dyDescent="0.25">
      <c r="B48" s="4"/>
      <c r="C48" s="4"/>
      <c r="D48" s="4"/>
    </row>
    <row r="49" spans="2:4" x14ac:dyDescent="0.25">
      <c r="B49" s="4"/>
      <c r="C49" s="4"/>
      <c r="D49" s="4"/>
    </row>
    <row r="50" spans="2:4" x14ac:dyDescent="0.25">
      <c r="B50" s="4"/>
      <c r="C50" s="4"/>
      <c r="D50" s="4"/>
    </row>
    <row r="51" spans="2:4" x14ac:dyDescent="0.25">
      <c r="B51" s="4"/>
      <c r="C51" s="4"/>
      <c r="D51" s="4"/>
    </row>
    <row r="52" spans="2:4" x14ac:dyDescent="0.25">
      <c r="B52" s="4"/>
      <c r="C52" s="4"/>
      <c r="D52" s="4"/>
    </row>
    <row r="53" spans="2:4" x14ac:dyDescent="0.25">
      <c r="B53" s="4"/>
      <c r="C53" s="4"/>
      <c r="D53" s="4"/>
    </row>
    <row r="54" spans="2:4" x14ac:dyDescent="0.25">
      <c r="B54" s="4"/>
      <c r="C54" s="4"/>
      <c r="D54" s="4"/>
    </row>
    <row r="55" spans="2:4" x14ac:dyDescent="0.25">
      <c r="B55" s="4"/>
      <c r="C55" s="4"/>
      <c r="D55" s="4"/>
    </row>
    <row r="56" spans="2:4" x14ac:dyDescent="0.25">
      <c r="B56" s="4"/>
      <c r="C56" s="4"/>
      <c r="D56" s="4"/>
    </row>
    <row r="57" spans="2:4" x14ac:dyDescent="0.25">
      <c r="B57" s="4"/>
      <c r="C57" s="4"/>
      <c r="D57" s="4"/>
    </row>
    <row r="58" spans="2:4" x14ac:dyDescent="0.25">
      <c r="B58" s="4"/>
      <c r="C58" s="4"/>
      <c r="D58" s="4"/>
    </row>
    <row r="59" spans="2:4" x14ac:dyDescent="0.25">
      <c r="B59" s="4"/>
      <c r="C59" s="4"/>
      <c r="D59" s="4"/>
    </row>
    <row r="60" spans="2:4" x14ac:dyDescent="0.25">
      <c r="B60" s="4"/>
      <c r="C60" s="4"/>
      <c r="D60" s="4"/>
    </row>
    <row r="61" spans="2:4" x14ac:dyDescent="0.25">
      <c r="B61" s="4"/>
      <c r="C61" s="4"/>
      <c r="D61" s="4"/>
    </row>
    <row r="62" spans="2:4" x14ac:dyDescent="0.25">
      <c r="B62" s="4"/>
      <c r="C62" s="4"/>
      <c r="D62" s="4"/>
    </row>
    <row r="63" spans="2:4" x14ac:dyDescent="0.25">
      <c r="B63" s="4"/>
      <c r="C63" s="4"/>
      <c r="D63" s="4"/>
    </row>
    <row r="64" spans="2:4" x14ac:dyDescent="0.25">
      <c r="B64" s="4"/>
      <c r="C64" s="4"/>
      <c r="D64" s="4"/>
    </row>
    <row r="65" spans="2:4" x14ac:dyDescent="0.25">
      <c r="B65" s="4"/>
      <c r="C65" s="4"/>
      <c r="D65" s="4"/>
    </row>
    <row r="66" spans="2:4" x14ac:dyDescent="0.25">
      <c r="B66" s="4"/>
      <c r="C66" s="4"/>
      <c r="D66" s="4"/>
    </row>
    <row r="67" spans="2:4" x14ac:dyDescent="0.25">
      <c r="B67" s="4"/>
      <c r="C67" s="4"/>
      <c r="D67" s="4"/>
    </row>
    <row r="68" spans="2:4" x14ac:dyDescent="0.25">
      <c r="B68" s="4"/>
      <c r="C68" s="4"/>
      <c r="D68" s="4"/>
    </row>
    <row r="69" spans="2:4" x14ac:dyDescent="0.25">
      <c r="B69" s="4"/>
      <c r="C69" s="4"/>
      <c r="D69" s="4"/>
    </row>
    <row r="70" spans="2:4" x14ac:dyDescent="0.25">
      <c r="B70" s="4"/>
      <c r="C70" s="4"/>
      <c r="D70" s="4"/>
    </row>
    <row r="71" spans="2:4" x14ac:dyDescent="0.25">
      <c r="B71" s="4"/>
      <c r="C71" s="4"/>
      <c r="D71" s="4"/>
    </row>
    <row r="72" spans="2:4" x14ac:dyDescent="0.25">
      <c r="B72" s="4"/>
      <c r="C72" s="4"/>
      <c r="D72" s="4"/>
    </row>
    <row r="73" spans="2:4" x14ac:dyDescent="0.25">
      <c r="B73" s="4"/>
      <c r="C73" s="4"/>
      <c r="D73" s="4"/>
    </row>
    <row r="74" spans="2:4" x14ac:dyDescent="0.25">
      <c r="B74" s="4"/>
      <c r="C74" s="4"/>
      <c r="D74" s="4"/>
    </row>
    <row r="75" spans="2:4" x14ac:dyDescent="0.25">
      <c r="B75" s="4"/>
      <c r="C75" s="4"/>
      <c r="D75" s="4"/>
    </row>
    <row r="76" spans="2:4" x14ac:dyDescent="0.25">
      <c r="B76" s="4"/>
      <c r="C76" s="4"/>
      <c r="D76" s="4"/>
    </row>
    <row r="77" spans="2:4" x14ac:dyDescent="0.25">
      <c r="B77" s="4"/>
      <c r="C77" s="4"/>
      <c r="D77" s="4"/>
    </row>
    <row r="78" spans="2:4" x14ac:dyDescent="0.25">
      <c r="B78" s="4"/>
      <c r="C78" s="4"/>
      <c r="D78" s="4"/>
    </row>
    <row r="79" spans="2:4" x14ac:dyDescent="0.25">
      <c r="B79" s="4"/>
      <c r="C79" s="4"/>
      <c r="D79" s="4"/>
    </row>
    <row r="80" spans="2:4" x14ac:dyDescent="0.25">
      <c r="B80" s="4"/>
      <c r="C80" s="4"/>
      <c r="D80" s="4"/>
    </row>
    <row r="81" spans="2:4" x14ac:dyDescent="0.25">
      <c r="B81" s="4"/>
      <c r="C81" s="4"/>
      <c r="D81" s="4"/>
    </row>
    <row r="82" spans="2:4" x14ac:dyDescent="0.25">
      <c r="B82" s="4"/>
      <c r="C82" s="4"/>
      <c r="D82" s="4"/>
    </row>
    <row r="83" spans="2:4" x14ac:dyDescent="0.25">
      <c r="B83" s="4"/>
      <c r="C83" s="4"/>
      <c r="D83" s="4"/>
    </row>
    <row r="84" spans="2:4" x14ac:dyDescent="0.25">
      <c r="B84" s="4"/>
      <c r="C84" s="4"/>
      <c r="D84" s="4"/>
    </row>
    <row r="85" spans="2:4" x14ac:dyDescent="0.25">
      <c r="B85" s="4"/>
      <c r="C85" s="4"/>
      <c r="D85" s="4"/>
    </row>
    <row r="86" spans="2:4" x14ac:dyDescent="0.25">
      <c r="B86" s="4"/>
      <c r="C86" s="4"/>
      <c r="D86" s="4"/>
    </row>
    <row r="87" spans="2:4" x14ac:dyDescent="0.25">
      <c r="B87" s="4"/>
      <c r="C87" s="4"/>
      <c r="D87" s="4"/>
    </row>
    <row r="88" spans="2:4" x14ac:dyDescent="0.25">
      <c r="B88" s="4"/>
      <c r="C88" s="4"/>
      <c r="D88" s="4"/>
    </row>
    <row r="89" spans="2:4" x14ac:dyDescent="0.25">
      <c r="B89" s="4"/>
      <c r="C89" s="4"/>
      <c r="D89" s="4"/>
    </row>
    <row r="90" spans="2:4" x14ac:dyDescent="0.25">
      <c r="B90" s="4"/>
      <c r="C90" s="4"/>
      <c r="D90" s="4"/>
    </row>
    <row r="91" spans="2:4" x14ac:dyDescent="0.25">
      <c r="B91" s="4"/>
      <c r="C91" s="4"/>
      <c r="D91" s="4"/>
    </row>
    <row r="92" spans="2:4" x14ac:dyDescent="0.25">
      <c r="B92" s="4"/>
      <c r="C92" s="4"/>
      <c r="D92" s="4"/>
    </row>
    <row r="93" spans="2:4" x14ac:dyDescent="0.25">
      <c r="B93" s="4"/>
      <c r="C93" s="4"/>
      <c r="D93" s="4"/>
    </row>
    <row r="94" spans="2:4" x14ac:dyDescent="0.25">
      <c r="B94" s="4"/>
      <c r="C94" s="4"/>
      <c r="D94" s="4"/>
    </row>
    <row r="95" spans="2:4" x14ac:dyDescent="0.25">
      <c r="B95" s="4"/>
      <c r="C95" s="4"/>
      <c r="D95" s="4"/>
    </row>
    <row r="96" spans="2:4" x14ac:dyDescent="0.25">
      <c r="B96" s="4"/>
      <c r="C96" s="4"/>
      <c r="D96" s="4"/>
    </row>
    <row r="97" spans="2:4" x14ac:dyDescent="0.25">
      <c r="B97" s="4"/>
      <c r="C97" s="4"/>
      <c r="D97" s="4"/>
    </row>
    <row r="98" spans="2:4" x14ac:dyDescent="0.25">
      <c r="B98" s="4"/>
      <c r="C98" s="4"/>
      <c r="D98" s="4"/>
    </row>
    <row r="99" spans="2:4" x14ac:dyDescent="0.25">
      <c r="B99" s="4"/>
      <c r="C99" s="4"/>
      <c r="D99" s="4"/>
    </row>
    <row r="100" spans="2:4" x14ac:dyDescent="0.25">
      <c r="B100" s="4"/>
      <c r="C100" s="4"/>
      <c r="D100" s="4"/>
    </row>
    <row r="101" spans="2:4" x14ac:dyDescent="0.25">
      <c r="B101" s="4"/>
      <c r="C101" s="4"/>
      <c r="D101" s="4"/>
    </row>
    <row r="102" spans="2:4" x14ac:dyDescent="0.25">
      <c r="B102" s="4"/>
      <c r="C102" s="4"/>
      <c r="D102" s="4"/>
    </row>
    <row r="103" spans="2:4" x14ac:dyDescent="0.25">
      <c r="B103" s="4"/>
      <c r="C103" s="4"/>
      <c r="D103" s="4"/>
    </row>
    <row r="104" spans="2:4" x14ac:dyDescent="0.25">
      <c r="B104" s="4"/>
      <c r="C104" s="4"/>
      <c r="D104" s="4"/>
    </row>
    <row r="105" spans="2:4" x14ac:dyDescent="0.25">
      <c r="B105" s="4"/>
      <c r="C105" s="4"/>
      <c r="D105" s="4"/>
    </row>
    <row r="106" spans="2:4" x14ac:dyDescent="0.25">
      <c r="B106" s="4"/>
      <c r="C106" s="4"/>
      <c r="D106" s="4"/>
    </row>
    <row r="107" spans="2:4" x14ac:dyDescent="0.25">
      <c r="B107" s="4"/>
      <c r="C107" s="4"/>
      <c r="D107" s="4"/>
    </row>
    <row r="108" spans="2:4" x14ac:dyDescent="0.25">
      <c r="B108" s="4"/>
      <c r="C108" s="4"/>
      <c r="D108" s="4"/>
    </row>
    <row r="109" spans="2:4" x14ac:dyDescent="0.25">
      <c r="B109" s="4"/>
      <c r="C109" s="4"/>
      <c r="D109" s="4"/>
    </row>
    <row r="110" spans="2:4" x14ac:dyDescent="0.25">
      <c r="B110" s="4"/>
      <c r="C110" s="4"/>
      <c r="D110" s="4"/>
    </row>
    <row r="111" spans="2:4" x14ac:dyDescent="0.25">
      <c r="B111" s="4"/>
      <c r="C111" s="4"/>
      <c r="D111" s="4"/>
    </row>
    <row r="112" spans="2:4" x14ac:dyDescent="0.25">
      <c r="B112" s="4"/>
      <c r="C112" s="4"/>
      <c r="D112" s="4"/>
    </row>
    <row r="113" spans="2:4" x14ac:dyDescent="0.25">
      <c r="B113" s="4"/>
      <c r="C113" s="4"/>
      <c r="D113" s="4"/>
    </row>
    <row r="114" spans="2:4" x14ac:dyDescent="0.25">
      <c r="B114" s="4"/>
      <c r="C114" s="4"/>
      <c r="D114" s="4"/>
    </row>
    <row r="115" spans="2:4" x14ac:dyDescent="0.25">
      <c r="B115" s="4"/>
      <c r="C115" s="4"/>
      <c r="D115" s="4"/>
    </row>
    <row r="116" spans="2:4" x14ac:dyDescent="0.25">
      <c r="B116" s="4"/>
      <c r="C116" s="4"/>
      <c r="D116" s="4"/>
    </row>
    <row r="117" spans="2:4" x14ac:dyDescent="0.25">
      <c r="B117" s="4"/>
      <c r="C117" s="4"/>
      <c r="D117" s="4"/>
    </row>
    <row r="118" spans="2:4" x14ac:dyDescent="0.25">
      <c r="B118" s="4"/>
      <c r="C118" s="4"/>
      <c r="D118" s="4"/>
    </row>
    <row r="119" spans="2:4" x14ac:dyDescent="0.25">
      <c r="B119" s="4"/>
      <c r="C119" s="4"/>
      <c r="D119" s="4"/>
    </row>
    <row r="120" spans="2:4" x14ac:dyDescent="0.25">
      <c r="B120" s="4"/>
      <c r="C120" s="4"/>
      <c r="D120" s="4"/>
    </row>
    <row r="121" spans="2:4" x14ac:dyDescent="0.25">
      <c r="B121" s="4"/>
      <c r="C121" s="4"/>
      <c r="D121" s="4"/>
    </row>
    <row r="122" spans="2:4" x14ac:dyDescent="0.25">
      <c r="B122" s="4"/>
      <c r="C122" s="4"/>
      <c r="D122" s="4"/>
    </row>
    <row r="123" spans="2:4" x14ac:dyDescent="0.25">
      <c r="B123" s="4"/>
      <c r="C123" s="4"/>
      <c r="D123" s="4"/>
    </row>
    <row r="124" spans="2:4" x14ac:dyDescent="0.25">
      <c r="B124" s="4"/>
      <c r="C124" s="4"/>
      <c r="D124" s="4"/>
    </row>
    <row r="125" spans="2:4" x14ac:dyDescent="0.25">
      <c r="B125" s="4"/>
      <c r="C125" s="4"/>
      <c r="D125" s="4"/>
    </row>
    <row r="126" spans="2:4" x14ac:dyDescent="0.25">
      <c r="B126" s="4"/>
      <c r="C126" s="4"/>
      <c r="D126" s="4"/>
    </row>
    <row r="127" spans="2:4" x14ac:dyDescent="0.25">
      <c r="B127" s="4"/>
      <c r="C127" s="4"/>
      <c r="D127" s="4"/>
    </row>
    <row r="128" spans="2:4" x14ac:dyDescent="0.25">
      <c r="B128" s="4"/>
      <c r="C128" s="4"/>
      <c r="D128" s="4"/>
    </row>
    <row r="129" spans="2:4" x14ac:dyDescent="0.25">
      <c r="B129" s="4"/>
      <c r="C129" s="4"/>
      <c r="D129" s="4"/>
    </row>
    <row r="130" spans="2:4" x14ac:dyDescent="0.25">
      <c r="B130" s="4"/>
      <c r="C130" s="4"/>
      <c r="D130" s="4"/>
    </row>
    <row r="131" spans="2:4" x14ac:dyDescent="0.25">
      <c r="B131" s="4"/>
      <c r="C131" s="4"/>
      <c r="D131" s="4"/>
    </row>
    <row r="132" spans="2:4" x14ac:dyDescent="0.25">
      <c r="B132" s="4"/>
      <c r="C132" s="4"/>
      <c r="D132" s="4"/>
    </row>
    <row r="133" spans="2:4" x14ac:dyDescent="0.25">
      <c r="B133" s="4"/>
      <c r="C133" s="4"/>
      <c r="D133" s="4"/>
    </row>
    <row r="134" spans="2:4" x14ac:dyDescent="0.25">
      <c r="B134" s="4"/>
      <c r="C134" s="4"/>
      <c r="D134" s="4"/>
    </row>
    <row r="135" spans="2:4" x14ac:dyDescent="0.25">
      <c r="B135" s="4"/>
      <c r="C135" s="4"/>
      <c r="D135" s="4"/>
    </row>
    <row r="136" spans="2:4" x14ac:dyDescent="0.25">
      <c r="B136" s="4"/>
      <c r="C136" s="4"/>
      <c r="D136" s="4"/>
    </row>
    <row r="137" spans="2:4" x14ac:dyDescent="0.25">
      <c r="B137" s="4"/>
      <c r="C137" s="4"/>
      <c r="D137" s="4"/>
    </row>
    <row r="138" spans="2:4" x14ac:dyDescent="0.25">
      <c r="B138" s="4"/>
      <c r="C138" s="4"/>
      <c r="D138" s="4"/>
    </row>
    <row r="139" spans="2:4" x14ac:dyDescent="0.25">
      <c r="B139" s="4"/>
      <c r="C139" s="4"/>
      <c r="D139" s="4"/>
    </row>
    <row r="140" spans="2:4" x14ac:dyDescent="0.25">
      <c r="B140" s="4"/>
      <c r="C140" s="4"/>
      <c r="D140" s="4"/>
    </row>
  </sheetData>
  <sheetProtection sheet="1" objects="1" scenarios="1"/>
  <phoneticPr fontId="3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SpinButton1">
          <controlPr defaultSize="0" print="0" autoLine="0" r:id="rId5">
            <anchor moveWithCells="1">
              <from>
                <xdr:col>0</xdr:col>
                <xdr:colOff>409575</xdr:colOff>
                <xdr:row>4</xdr:row>
                <xdr:rowOff>161925</xdr:rowOff>
              </from>
              <to>
                <xdr:col>0</xdr:col>
                <xdr:colOff>571500</xdr:colOff>
                <xdr:row>6</xdr:row>
                <xdr:rowOff>57150</xdr:rowOff>
              </to>
            </anchor>
          </controlPr>
        </control>
      </mc:Choice>
      <mc:Fallback>
        <control shapeId="1025" r:id="rId4" name="Spi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</dc:creator>
  <cp:lastModifiedBy>RAP</cp:lastModifiedBy>
  <cp:lastPrinted>2017-04-07T09:12:51Z</cp:lastPrinted>
  <dcterms:created xsi:type="dcterms:W3CDTF">2017-04-05T08:13:18Z</dcterms:created>
  <dcterms:modified xsi:type="dcterms:W3CDTF">2017-04-20T09:42:11Z</dcterms:modified>
</cp:coreProperties>
</file>